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AIU\18 Agrar\Programme\1 FP 2023 - 2027\2023 Förderung Inno und Zusammenarbeit\Programmspez Schreiben_Formulare\04 Abruf, VWN\03_Links\01_Abruf\"/>
    </mc:Choice>
  </mc:AlternateContent>
  <bookViews>
    <workbookView xWindow="480" yWindow="30" windowWidth="22110" windowHeight="9795"/>
  </bookViews>
  <sheets>
    <sheet name="Bewilligung ab 07-2019" sheetId="7" r:id="rId1"/>
  </sheets>
  <definedNames>
    <definedName name="Ausgabenart" localSheetId="0">#REF!</definedName>
    <definedName name="Ausgabenart">#REF!</definedName>
    <definedName name="Ausgabenart2" localSheetId="0">#REF!</definedName>
    <definedName name="Ausgabenart2">#REF!</definedName>
    <definedName name="_xlnm.Print_Area" localSheetId="0">'Bewilligung ab 07-2019'!$A$1:$E$50</definedName>
  </definedNames>
  <calcPr calcId="162913"/>
</workbook>
</file>

<file path=xl/calcChain.xml><?xml version="1.0" encoding="utf-8"?>
<calcChain xmlns="http://schemas.openxmlformats.org/spreadsheetml/2006/main">
  <c r="A25" i="7" l="1"/>
  <c r="E42" i="7" l="1"/>
  <c r="E25" i="7" l="1"/>
  <c r="E44" i="7" l="1"/>
  <c r="E45" i="7" s="1"/>
</calcChain>
</file>

<file path=xl/sharedStrings.xml><?xml version="1.0" encoding="utf-8"?>
<sst xmlns="http://schemas.openxmlformats.org/spreadsheetml/2006/main" count="33" uniqueCount="32">
  <si>
    <t>Projekt-Nr.</t>
  </si>
  <si>
    <t>Kooperationspartner</t>
  </si>
  <si>
    <t>Name der Kooperation</t>
  </si>
  <si>
    <t>Der genannte Projektmitarbeiter hat im folgenden Zeitraum Projektstunden geleistet:</t>
  </si>
  <si>
    <t>Hinweise:</t>
  </si>
  <si>
    <t>Datum</t>
  </si>
  <si>
    <t>Unterschrift Projektmitarbeiter</t>
  </si>
  <si>
    <t>Stempel, Unterschrift des/ der Vertretungsberechtigten des Kooperationspartners</t>
  </si>
  <si>
    <t xml:space="preserve">Diese Anlage ist nur auszufüllen, wenn: </t>
  </si>
  <si>
    <t>Personalausgaben unterhalb der Bagatellgrenze</t>
  </si>
  <si>
    <r>
      <t xml:space="preserve">Projektmitarbeiter </t>
    </r>
    <r>
      <rPr>
        <sz val="9"/>
        <color theme="1"/>
        <rFont val="Arial"/>
        <family val="2"/>
      </rPr>
      <t>(Vorname Name)</t>
    </r>
  </si>
  <si>
    <t>Jahr der Antragstellung</t>
  </si>
  <si>
    <t>Leistungsgruppe</t>
  </si>
  <si>
    <t>Stundensatz (EUR)</t>
  </si>
  <si>
    <t>Stundenabrechnung</t>
  </si>
  <si>
    <t>LG</t>
  </si>
  <si>
    <t>zuwendungsfähige Personalausgaben</t>
  </si>
  <si>
    <t xml:space="preserve">anteilige Gemeinkostenpauschale (15 %) </t>
  </si>
  <si>
    <t>Summe Projektstunden</t>
  </si>
  <si>
    <r>
      <t xml:space="preserve">- Für diesen Stundennachweis ist eine </t>
    </r>
    <r>
      <rPr>
        <b/>
        <sz val="9"/>
        <color rgb="FFFF0000"/>
        <rFont val="Arial"/>
        <family val="2"/>
      </rPr>
      <t>eindeutige Beleg-Nr.</t>
    </r>
    <r>
      <rPr>
        <sz val="9"/>
        <color theme="1"/>
        <rFont val="Arial"/>
        <family val="2"/>
      </rPr>
      <t xml:space="preserve"> eigenständig zu vergeben (kurz und präzise).</t>
    </r>
  </si>
  <si>
    <t>projektbezogene 
Stunden</t>
  </si>
  <si>
    <t xml:space="preserve">- Die gelb markierten Felder im Formularkopf sind vollständig auszufüllen, da die zuwendungsfähigen </t>
  </si>
  <si>
    <t xml:space="preserve">  Personalausgaben sonst nicht korrekt ermittelt werden können.</t>
  </si>
  <si>
    <t xml:space="preserve">- Wesentliche Änderungen im Arbeitsvertrag sind mitzuteilen (ggfs. Ergänzung zum Arbeitsvertrag </t>
  </si>
  <si>
    <r>
      <t>Abrechnungszeitraum</t>
    </r>
    <r>
      <rPr>
        <sz val="10"/>
        <color indexed="8"/>
        <rFont val="Arial"/>
        <family val="2"/>
      </rPr>
      <t xml:space="preserve"> (MM/JJJJ)</t>
    </r>
  </si>
  <si>
    <t>Förderung von Innovationen (IFL) und der Zusammenarbeit (ZFL) in der Land-, Forst- und Ernährungswirtschaft</t>
  </si>
  <si>
    <t xml:space="preserve">  über das Portal einreichen).</t>
  </si>
  <si>
    <t>(für Bewilligungen ab Antragstellung 30.06.2024)</t>
  </si>
  <si>
    <t>- dem Projektmitarbeiter vor der erstmaligen Abrechnung eine Leistungsgruppe zugeordnet wurde</t>
  </si>
  <si>
    <r>
      <t xml:space="preserve"> (durch Vorlage der </t>
    </r>
    <r>
      <rPr>
        <b/>
        <sz val="9"/>
        <rFont val="Arial"/>
        <family val="2"/>
      </rPr>
      <t xml:space="preserve">Anlage "Erklärung zur Projekttätigkeit" </t>
    </r>
    <r>
      <rPr>
        <sz val="9"/>
        <rFont val="Arial"/>
        <family val="2"/>
      </rPr>
      <t xml:space="preserve">entweder mit Antragstellung oder </t>
    </r>
    <r>
      <rPr>
        <u/>
        <sz val="9"/>
        <rFont val="Arial"/>
        <family val="2"/>
      </rPr>
      <t>vor</t>
    </r>
    <r>
      <rPr>
        <sz val="9"/>
        <rFont val="Arial"/>
        <family val="2"/>
      </rPr>
      <t xml:space="preserve"> Abrufstellung)</t>
    </r>
  </si>
  <si>
    <r>
      <t xml:space="preserve">- die zuwendungsfähigen Personalausgaben für ein Projektmitarbeiter </t>
    </r>
    <r>
      <rPr>
        <b/>
        <sz val="9"/>
        <rFont val="Arial"/>
        <family val="2"/>
      </rPr>
      <t>EUR 1.200,00</t>
    </r>
    <r>
      <rPr>
        <sz val="9"/>
        <rFont val="Arial"/>
        <family val="2"/>
      </rPr>
      <t xml:space="preserve"> je </t>
    </r>
    <r>
      <rPr>
        <b/>
        <u/>
        <sz val="9"/>
        <rFont val="Arial"/>
        <family val="2"/>
      </rPr>
      <t>Vorhabensjahr</t>
    </r>
  </si>
  <si>
    <t xml:space="preserve">  (weicht ggfs. vom Kalenderjahr ab) nicht überschreiten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</si>
</sst>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u/>
      <sz val="1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10"/>
      <name val="Arial"/>
    </font>
    <font>
      <b/>
      <sz val="19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3E3E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12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4" fontId="3" fillId="0" borderId="0" xfId="0" applyNumberFormat="1" applyFont="1" applyBorder="1" applyAlignment="1"/>
    <xf numFmtId="4" fontId="3" fillId="0" borderId="0" xfId="0" applyNumberFormat="1" applyFont="1" applyAlignment="1"/>
    <xf numFmtId="0" fontId="5" fillId="0" borderId="0" xfId="0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8" fillId="0" borderId="0" xfId="1" applyFont="1" applyAlignment="1" applyProtection="1">
      <alignment vertical="center"/>
    </xf>
    <xf numFmtId="0" fontId="15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49" fontId="2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8" fillId="0" borderId="2" xfId="1" applyFont="1" applyBorder="1" applyAlignment="1" applyProtection="1">
      <alignment horizontal="right" vertical="center"/>
    </xf>
    <xf numFmtId="0" fontId="8" fillId="0" borderId="2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8" fillId="0" borderId="13" xfId="1" applyFont="1" applyBorder="1" applyAlignment="1" applyProtection="1">
      <alignment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/>
    </xf>
    <xf numFmtId="164" fontId="8" fillId="3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17" fillId="0" borderId="0" xfId="0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17" fillId="3" borderId="2" xfId="0" applyNumberFormat="1" applyFont="1" applyFill="1" applyBorder="1" applyAlignment="1" applyProtection="1"/>
    <xf numFmtId="164" fontId="8" fillId="3" borderId="2" xfId="0" applyNumberFormat="1" applyFont="1" applyFill="1" applyBorder="1" applyAlignment="1" applyProtection="1"/>
    <xf numFmtId="0" fontId="1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/>
    </xf>
    <xf numFmtId="4" fontId="17" fillId="2" borderId="22" xfId="0" applyNumberFormat="1" applyFont="1" applyFill="1" applyBorder="1" applyAlignment="1" applyProtection="1">
      <alignment horizontal="right" indent="1"/>
      <protection locked="0"/>
    </xf>
    <xf numFmtId="4" fontId="17" fillId="2" borderId="11" xfId="0" applyNumberFormat="1" applyFont="1" applyFill="1" applyBorder="1" applyAlignment="1" applyProtection="1">
      <alignment horizontal="right" indent="1"/>
      <protection locked="0"/>
    </xf>
    <xf numFmtId="4" fontId="17" fillId="2" borderId="21" xfId="0" applyNumberFormat="1" applyFont="1" applyFill="1" applyBorder="1" applyAlignment="1" applyProtection="1">
      <alignment horizontal="right" indent="1"/>
      <protection locked="0"/>
    </xf>
    <xf numFmtId="4" fontId="10" fillId="3" borderId="2" xfId="0" applyNumberFormat="1" applyFont="1" applyFill="1" applyBorder="1" applyAlignment="1" applyProtection="1">
      <alignment horizontal="right" vertical="center" indent="1"/>
    </xf>
    <xf numFmtId="0" fontId="10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1" fillId="0" borderId="0" xfId="0" quotePrefix="1" applyFont="1" applyAlignment="1" applyProtection="1">
      <alignment horizontal="justify" wrapText="1"/>
    </xf>
    <xf numFmtId="0" fontId="1" fillId="0" borderId="0" xfId="0" applyFont="1" applyAlignment="1" applyProtection="1">
      <alignment horizontal="justify" wrapText="1"/>
    </xf>
    <xf numFmtId="0" fontId="3" fillId="0" borderId="0" xfId="0" quotePrefix="1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quotePrefix="1" applyFont="1" applyAlignment="1" applyProtection="1">
      <alignment horizontal="left"/>
    </xf>
    <xf numFmtId="0" fontId="1" fillId="0" borderId="0" xfId="0" quotePrefix="1" applyFont="1" applyAlignment="1" applyProtection="1">
      <alignment horizontal="left" vertical="center" wrapText="1"/>
    </xf>
    <xf numFmtId="0" fontId="1" fillId="0" borderId="0" xfId="0" quotePrefix="1" applyFont="1" applyAlignment="1" applyProtection="1">
      <alignment horizontal="left" vertical="center"/>
    </xf>
    <xf numFmtId="0" fontId="10" fillId="0" borderId="0" xfId="0" applyFont="1" applyAlignment="1" applyProtection="1">
      <alignment horizontal="justify"/>
    </xf>
    <xf numFmtId="0" fontId="0" fillId="0" borderId="0" xfId="0" applyAlignment="1" applyProtection="1">
      <alignment horizontal="justify"/>
    </xf>
    <xf numFmtId="0" fontId="1" fillId="0" borderId="0" xfId="0" quotePrefix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9" fontId="17" fillId="2" borderId="15" xfId="0" applyNumberFormat="1" applyFont="1" applyFill="1" applyBorder="1" applyAlignment="1" applyProtection="1">
      <alignment horizontal="left" indent="1"/>
      <protection locked="0"/>
    </xf>
    <xf numFmtId="49" fontId="17" fillId="2" borderId="23" xfId="0" applyNumberFormat="1" applyFont="1" applyFill="1" applyBorder="1" applyAlignment="1" applyProtection="1">
      <alignment horizontal="left" indent="1"/>
      <protection locked="0"/>
    </xf>
    <xf numFmtId="49" fontId="17" fillId="2" borderId="18" xfId="0" applyNumberFormat="1" applyFont="1" applyFill="1" applyBorder="1" applyAlignment="1" applyProtection="1">
      <alignment horizontal="left" indent="1"/>
      <protection locked="0"/>
    </xf>
    <xf numFmtId="0" fontId="0" fillId="3" borderId="9" xfId="0" applyFont="1" applyFill="1" applyBorder="1" applyAlignment="1" applyProtection="1">
      <alignment horizontal="left" vertical="center" indent="1"/>
    </xf>
    <xf numFmtId="0" fontId="0" fillId="3" borderId="4" xfId="0" applyFont="1" applyFill="1" applyBorder="1" applyAlignment="1" applyProtection="1">
      <alignment horizontal="left" vertical="center" indent="1"/>
    </xf>
    <xf numFmtId="0" fontId="0" fillId="3" borderId="10" xfId="0" applyFont="1" applyFill="1" applyBorder="1" applyAlignment="1" applyProtection="1">
      <alignment horizontal="left" vertical="center" indent="1"/>
    </xf>
    <xf numFmtId="0" fontId="5" fillId="0" borderId="6" xfId="0" applyFont="1" applyFill="1" applyBorder="1" applyAlignment="1" applyProtection="1">
      <alignment horizontal="left" indent="1"/>
    </xf>
    <xf numFmtId="0" fontId="0" fillId="0" borderId="7" xfId="0" applyBorder="1" applyAlignment="1" applyProtection="1">
      <alignment horizontal="left" indent="1"/>
    </xf>
    <xf numFmtId="0" fontId="0" fillId="0" borderId="8" xfId="0" applyBorder="1" applyAlignment="1" applyProtection="1">
      <alignment horizontal="left" indent="1"/>
    </xf>
    <xf numFmtId="0" fontId="0" fillId="2" borderId="9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0" xfId="0" applyFill="1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2" borderId="9" xfId="0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0" fillId="2" borderId="10" xfId="0" applyFont="1" applyFill="1" applyBorder="1" applyAlignment="1" applyProtection="1">
      <alignment horizontal="left" vertical="center" indent="1"/>
      <protection locked="0"/>
    </xf>
    <xf numFmtId="49" fontId="17" fillId="2" borderId="16" xfId="0" applyNumberFormat="1" applyFont="1" applyFill="1" applyBorder="1" applyAlignment="1" applyProtection="1">
      <alignment horizontal="left" indent="1"/>
      <protection locked="0"/>
    </xf>
    <xf numFmtId="49" fontId="17" fillId="2" borderId="24" xfId="0" applyNumberFormat="1" applyFont="1" applyFill="1" applyBorder="1" applyAlignment="1" applyProtection="1">
      <alignment horizontal="left" indent="1"/>
      <protection locked="0"/>
    </xf>
    <xf numFmtId="49" fontId="17" fillId="2" borderId="19" xfId="0" applyNumberFormat="1" applyFont="1" applyFill="1" applyBorder="1" applyAlignment="1" applyProtection="1">
      <alignment horizontal="left" indent="1"/>
      <protection locked="0"/>
    </xf>
    <xf numFmtId="49" fontId="17" fillId="2" borderId="17" xfId="0" applyNumberFormat="1" applyFont="1" applyFill="1" applyBorder="1" applyAlignment="1" applyProtection="1">
      <alignment horizontal="left" indent="1"/>
      <protection locked="0"/>
    </xf>
    <xf numFmtId="49" fontId="17" fillId="2" borderId="25" xfId="0" applyNumberFormat="1" applyFont="1" applyFill="1" applyBorder="1" applyAlignment="1" applyProtection="1">
      <alignment horizontal="left" indent="1"/>
      <protection locked="0"/>
    </xf>
    <xf numFmtId="49" fontId="17" fillId="2" borderId="20" xfId="0" applyNumberFormat="1" applyFont="1" applyFill="1" applyBorder="1" applyAlignment="1" applyProtection="1">
      <alignment horizontal="left" indent="1"/>
      <protection locked="0"/>
    </xf>
    <xf numFmtId="0" fontId="10" fillId="0" borderId="12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 indent="1"/>
    </xf>
    <xf numFmtId="0" fontId="10" fillId="0" borderId="5" xfId="0" applyFont="1" applyFill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0" fontId="2" fillId="0" borderId="7" xfId="0" applyFont="1" applyBorder="1" applyAlignment="1" applyProtection="1">
      <alignment horizontal="left" vertical="center" indent="1"/>
    </xf>
    <xf numFmtId="0" fontId="2" fillId="0" borderId="8" xfId="0" applyFont="1" applyBorder="1" applyAlignment="1" applyProtection="1">
      <alignment horizontal="left" vertical="center" indent="1"/>
    </xf>
    <xf numFmtId="0" fontId="5" fillId="0" borderId="8" xfId="0" applyFont="1" applyFill="1" applyBorder="1" applyAlignment="1" applyProtection="1">
      <alignment horizontal="left" inden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E3E3E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1</xdr:row>
      <xdr:rowOff>104775</xdr:rowOff>
    </xdr:from>
    <xdr:to>
      <xdr:col>4</xdr:col>
      <xdr:colOff>1428751</xdr:colOff>
      <xdr:row>5</xdr:row>
      <xdr:rowOff>76199</xdr:rowOff>
    </xdr:to>
    <xdr:pic>
      <xdr:nvPicPr>
        <xdr:cNvPr id="2" name="Picture 204" descr="TAB-Logo_20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257175"/>
          <a:ext cx="1104901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showGridLines="0" showZeros="0" tabSelected="1" zoomScaleNormal="100" workbookViewId="0">
      <selection activeCell="D21" sqref="D21:E21"/>
    </sheetView>
  </sheetViews>
  <sheetFormatPr baseColWidth="10" defaultColWidth="11.5703125" defaultRowHeight="12" x14ac:dyDescent="0.2"/>
  <cols>
    <col min="1" max="1" width="12.7109375" style="1" customWidth="1"/>
    <col min="2" max="2" width="22.5703125" style="1" customWidth="1"/>
    <col min="3" max="3" width="13.7109375" style="1" customWidth="1"/>
    <col min="4" max="4" width="16.7109375" style="1" customWidth="1"/>
    <col min="5" max="5" width="22" style="1" customWidth="1"/>
    <col min="6" max="9" width="5" style="1" bestFit="1" customWidth="1"/>
    <col min="10" max="10" width="4" style="1" customWidth="1"/>
    <col min="11" max="11" width="5.5703125" style="2" bestFit="1" customWidth="1"/>
    <col min="12" max="12" width="10.140625" style="1" customWidth="1"/>
    <col min="13" max="13" width="28.28515625" style="1" customWidth="1"/>
    <col min="14" max="14" width="6" style="1" customWidth="1"/>
    <col min="15" max="15" width="7.7109375" style="1" bestFit="1" customWidth="1"/>
    <col min="16" max="16384" width="11.5703125" style="1"/>
  </cols>
  <sheetData>
    <row r="1" spans="1:33" s="19" customFormat="1" x14ac:dyDescent="0.2">
      <c r="A1" s="29" t="s">
        <v>25</v>
      </c>
      <c r="B1" s="21"/>
      <c r="C1" s="21"/>
      <c r="D1" s="21"/>
      <c r="E1" s="21"/>
      <c r="K1" s="20"/>
    </row>
    <row r="2" spans="1:33" s="19" customFormat="1" ht="9.9499999999999993" customHeight="1" x14ac:dyDescent="0.2">
      <c r="A2" s="30"/>
      <c r="B2" s="21"/>
      <c r="C2" s="21"/>
      <c r="D2" s="21"/>
      <c r="E2" s="21"/>
      <c r="F2" s="18"/>
      <c r="K2" s="20"/>
    </row>
    <row r="3" spans="1:33" s="19" customFormat="1" ht="18" x14ac:dyDescent="0.2">
      <c r="A3" s="42" t="s">
        <v>9</v>
      </c>
      <c r="B3" s="22"/>
      <c r="C3" s="22"/>
      <c r="D3" s="22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33" s="19" customFormat="1" ht="15" x14ac:dyDescent="0.2">
      <c r="A4" s="51" t="s">
        <v>27</v>
      </c>
      <c r="B4" s="22"/>
      <c r="C4" s="22"/>
      <c r="D4" s="22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3" s="15" customFormat="1" ht="12.75" x14ac:dyDescent="0.2">
      <c r="A5" s="31"/>
      <c r="B5" s="31"/>
      <c r="C5" s="31"/>
      <c r="D5" s="31"/>
      <c r="E5" s="31"/>
    </row>
    <row r="6" spans="1:33" s="17" customFormat="1" ht="15" x14ac:dyDescent="0.2">
      <c r="A6" s="58" t="s">
        <v>8</v>
      </c>
      <c r="B6" s="65"/>
      <c r="C6" s="65"/>
      <c r="D6" s="65"/>
      <c r="E6" s="65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33" s="17" customFormat="1" ht="15" x14ac:dyDescent="0.2">
      <c r="A7" s="68" t="s">
        <v>30</v>
      </c>
      <c r="B7" s="69"/>
      <c r="C7" s="69"/>
      <c r="D7" s="69"/>
      <c r="E7" s="69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33" s="17" customFormat="1" ht="15" x14ac:dyDescent="0.2">
      <c r="A8" s="73" t="s">
        <v>31</v>
      </c>
      <c r="B8" s="73"/>
      <c r="C8" s="73"/>
      <c r="D8" s="73"/>
      <c r="E8" s="73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33" s="19" customFormat="1" ht="15" customHeight="1" x14ac:dyDescent="0.2">
      <c r="A9" s="78" t="s">
        <v>28</v>
      </c>
      <c r="B9" s="79"/>
      <c r="C9" s="79"/>
      <c r="D9" s="79"/>
      <c r="E9" s="79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33" s="19" customFormat="1" ht="15" customHeight="1" x14ac:dyDescent="0.2">
      <c r="A10" s="74" t="s">
        <v>29</v>
      </c>
      <c r="B10" s="74"/>
      <c r="C10" s="74"/>
      <c r="D10" s="74"/>
      <c r="E10" s="74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33" s="15" customFormat="1" ht="12.75" customHeight="1" x14ac:dyDescent="0.2">
      <c r="A11" s="59"/>
      <c r="B11" s="38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40"/>
      <c r="Z11" s="40"/>
      <c r="AA11" s="40"/>
      <c r="AB11" s="41"/>
      <c r="AC11" s="31"/>
      <c r="AD11" s="31"/>
      <c r="AE11" s="31"/>
      <c r="AF11" s="31"/>
      <c r="AG11" s="31"/>
    </row>
    <row r="12" spans="1:33" s="15" customFormat="1" ht="12.75" customHeight="1" x14ac:dyDescent="0.2">
      <c r="A12" s="58" t="s">
        <v>4</v>
      </c>
      <c r="B12" s="31"/>
      <c r="C12" s="31"/>
      <c r="D12" s="31"/>
      <c r="E12" s="31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  <c r="Z12" s="40"/>
      <c r="AA12" s="40"/>
      <c r="AB12" s="41"/>
      <c r="AC12" s="31"/>
      <c r="AD12" s="31"/>
      <c r="AE12" s="31"/>
      <c r="AF12" s="31"/>
      <c r="AG12" s="31"/>
    </row>
    <row r="13" spans="1:33" s="15" customFormat="1" ht="12.75" x14ac:dyDescent="0.2">
      <c r="A13" s="75" t="s">
        <v>21</v>
      </c>
      <c r="B13" s="75"/>
      <c r="C13" s="75"/>
      <c r="D13" s="75"/>
      <c r="E13" s="75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40"/>
      <c r="Z13" s="40"/>
      <c r="AA13" s="40"/>
      <c r="AB13" s="41"/>
      <c r="AC13" s="31"/>
      <c r="AD13" s="31"/>
      <c r="AE13" s="31"/>
      <c r="AF13" s="31"/>
      <c r="AG13" s="31"/>
    </row>
    <row r="14" spans="1:33" s="15" customFormat="1" ht="12.75" x14ac:dyDescent="0.2">
      <c r="A14" s="75" t="s">
        <v>22</v>
      </c>
      <c r="B14" s="75"/>
      <c r="C14" s="75"/>
      <c r="D14" s="75"/>
      <c r="E14" s="75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/>
      <c r="Z14" s="40"/>
      <c r="AA14" s="40"/>
      <c r="AB14" s="41"/>
      <c r="AC14" s="31"/>
      <c r="AD14" s="31"/>
      <c r="AE14" s="31"/>
      <c r="AF14" s="31"/>
      <c r="AG14" s="31"/>
    </row>
    <row r="15" spans="1:33" s="15" customFormat="1" ht="12.75" x14ac:dyDescent="0.2">
      <c r="A15" s="70" t="s">
        <v>19</v>
      </c>
      <c r="B15" s="71"/>
      <c r="C15" s="71"/>
      <c r="D15" s="71"/>
      <c r="E15" s="71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/>
      <c r="Z15" s="40"/>
      <c r="AA15" s="40"/>
      <c r="AB15" s="41"/>
      <c r="AC15" s="31"/>
      <c r="AD15" s="31"/>
      <c r="AE15" s="31"/>
      <c r="AF15" s="31"/>
      <c r="AG15" s="31"/>
    </row>
    <row r="16" spans="1:33" s="15" customFormat="1" ht="12.75" customHeight="1" x14ac:dyDescent="0.2">
      <c r="A16" s="75" t="s">
        <v>23</v>
      </c>
      <c r="B16" s="75"/>
      <c r="C16" s="75"/>
      <c r="D16" s="75"/>
      <c r="E16" s="75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0"/>
      <c r="Z16" s="40"/>
      <c r="AA16" s="40"/>
      <c r="AB16" s="41"/>
      <c r="AC16" s="31"/>
      <c r="AD16" s="31"/>
      <c r="AE16" s="31"/>
      <c r="AF16" s="31"/>
      <c r="AG16" s="31"/>
    </row>
    <row r="17" spans="1:33" s="15" customFormat="1" ht="12.75" customHeight="1" x14ac:dyDescent="0.2">
      <c r="A17" s="72" t="s">
        <v>26</v>
      </c>
      <c r="B17" s="72"/>
      <c r="C17" s="72"/>
      <c r="D17" s="72"/>
      <c r="E17" s="72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40"/>
      <c r="Z17" s="40"/>
      <c r="AA17" s="40"/>
      <c r="AB17" s="41"/>
      <c r="AC17" s="31"/>
      <c r="AD17" s="31"/>
      <c r="AE17" s="31"/>
      <c r="AF17" s="31"/>
      <c r="AG17" s="31"/>
    </row>
    <row r="18" spans="1:33" s="19" customFormat="1" ht="15" x14ac:dyDescent="0.2"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33" s="19" customFormat="1" ht="20.25" customHeight="1" x14ac:dyDescent="0.2">
      <c r="A19" s="33"/>
      <c r="B19" s="34"/>
      <c r="C19" s="34"/>
      <c r="D19" s="34"/>
      <c r="E19" s="34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33" s="19" customFormat="1" ht="12.75" x14ac:dyDescent="0.2">
      <c r="A20" s="86" t="s">
        <v>2</v>
      </c>
      <c r="B20" s="87"/>
      <c r="C20" s="88"/>
      <c r="D20" s="86" t="s">
        <v>0</v>
      </c>
      <c r="E20" s="109"/>
    </row>
    <row r="21" spans="1:33" s="19" customFormat="1" ht="18" customHeight="1" x14ac:dyDescent="0.2">
      <c r="A21" s="89"/>
      <c r="B21" s="90"/>
      <c r="C21" s="91"/>
      <c r="D21" s="110"/>
      <c r="E21" s="111"/>
    </row>
    <row r="22" spans="1:33" s="19" customFormat="1" ht="12.75" x14ac:dyDescent="0.2">
      <c r="A22" s="86" t="s">
        <v>1</v>
      </c>
      <c r="B22" s="92"/>
      <c r="C22" s="93"/>
      <c r="D22" s="86" t="s">
        <v>10</v>
      </c>
      <c r="E22" s="93"/>
    </row>
    <row r="23" spans="1:33" s="19" customFormat="1" ht="18" customHeight="1" x14ac:dyDescent="0.2">
      <c r="A23" s="94"/>
      <c r="B23" s="95"/>
      <c r="C23" s="96"/>
      <c r="D23" s="89"/>
      <c r="E23" s="91"/>
    </row>
    <row r="24" spans="1:33" s="19" customFormat="1" x14ac:dyDescent="0.2">
      <c r="A24" s="106" t="s">
        <v>11</v>
      </c>
      <c r="B24" s="107"/>
      <c r="C24" s="108"/>
      <c r="D24" s="48" t="s">
        <v>12</v>
      </c>
      <c r="E24" s="49" t="s">
        <v>13</v>
      </c>
      <c r="F24" s="20"/>
      <c r="G24" s="20"/>
      <c r="H24" s="20"/>
      <c r="I24" s="20"/>
      <c r="J24" s="20"/>
      <c r="K24" s="20"/>
    </row>
    <row r="25" spans="1:33" s="19" customFormat="1" ht="18" customHeight="1" x14ac:dyDescent="0.2">
      <c r="A25" s="83" t="str">
        <f>LEFT(D21,4)</f>
        <v/>
      </c>
      <c r="B25" s="84"/>
      <c r="C25" s="85"/>
      <c r="D25" s="47"/>
      <c r="E25" s="52" t="str">
        <f>IF(AND(D25=1,A25="2019"),C55,IF(AND(D25=2,A25="2019"),C56,IF(AND(D25=3,A25="2019"),C57,IF(AND(D25=4,A25="2019"),C58,IF(AND(D25=5,A25="2019"),C59,IF(AND(D25=1,A25="2020"),D55,IF(AND(D25=2,A25="2020"),D56,IF(AND(D25=3,A25="2020"),D57,IF(AND(D25=4,A25="2020"),D58,IF(AND(D25=5,A25="2020"),D59,IF(AND(D25=1,A25="2021"),E55,IF(AND(D25=2,A25="2021"),E56,IF(AND(D25=3,A25="2021"),E57,IF(AND(D25=4,A25="2021"),E58,IF(AND(D25=5,A25="2021"),E59,IF(AND(D25=1,A25="2022"),F55,IF(AND(D25=2,A25="2022"),F56,IF(AND(D25=3,A25="2022"),F57,IF(AND(D25=4,A25="2022"),F58,IF(AND(D25=5,A25="2022"),F59,IF(AND(D25=1,A25="2023"),G55,IF(AND(D25=2,A25="2023"),G56,IF(AND(D25=3,A25="2023"),G57,IF(AND(D25=4,A25="2023"),G58,IF(AND(D25=5,A25="2023"),G59,IF(AND(D25=1,A25="2024"),H55,IF(AND(D25=2,A25="2024"),H56,IF(AND(D25=3,A25="2024"),H57,IF(AND(D25=4,A25="2024"),H58,IF(AND(D25=5,A25="2024"),H59,IF(AND(D25=1,A25="2025"),I55,IF(AND(D25=2,A25="2025"),I56,IF(AND(D25=3,A25="2025"),I57,IF(AND(D25=4,A25="2025"),I58,IF(AND(D25=5,A25="2025"),I59,"")))))))))))))))))))))))))))))))))))</f>
        <v/>
      </c>
      <c r="F25" s="20"/>
      <c r="G25" s="20"/>
      <c r="H25" s="20"/>
      <c r="I25" s="20"/>
      <c r="J25" s="20"/>
      <c r="K25" s="20"/>
    </row>
    <row r="26" spans="1:33" s="19" customFormat="1" ht="15.95" customHeight="1" x14ac:dyDescent="0.2">
      <c r="A26" s="12"/>
      <c r="B26" s="12"/>
      <c r="C26" s="12"/>
      <c r="D26" s="12"/>
      <c r="E26" s="12"/>
      <c r="F26" s="12"/>
      <c r="G26" s="18"/>
      <c r="H26" s="18"/>
      <c r="I26" s="18"/>
      <c r="J26" s="18"/>
      <c r="K26" s="20"/>
    </row>
    <row r="27" spans="1:33" ht="12.75" x14ac:dyDescent="0.2">
      <c r="A27" s="50" t="s">
        <v>3</v>
      </c>
      <c r="B27" s="13"/>
      <c r="C27" s="13"/>
      <c r="D27" s="13"/>
      <c r="E27" s="13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33" ht="4.9000000000000004" customHeight="1" x14ac:dyDescent="0.2">
      <c r="A28" s="14"/>
      <c r="B28" s="14"/>
      <c r="C28" s="14"/>
      <c r="D28" s="14"/>
      <c r="E28" s="14"/>
      <c r="F28" s="3"/>
      <c r="G28" s="3"/>
      <c r="H28" s="3"/>
      <c r="I28" s="3"/>
      <c r="J28" s="3"/>
      <c r="K28" s="8"/>
      <c r="L28" s="3"/>
      <c r="M28" s="3"/>
      <c r="N28" s="3"/>
      <c r="O28" s="3"/>
    </row>
    <row r="29" spans="1:33" s="4" customFormat="1" ht="34.5" customHeight="1" x14ac:dyDescent="0.2">
      <c r="A29" s="103" t="s">
        <v>24</v>
      </c>
      <c r="B29" s="104"/>
      <c r="C29" s="104"/>
      <c r="D29" s="105"/>
      <c r="E29" s="64" t="s">
        <v>20</v>
      </c>
      <c r="F29" s="9"/>
      <c r="G29" s="9"/>
      <c r="H29" s="9"/>
      <c r="I29" s="9"/>
      <c r="J29" s="9"/>
    </row>
    <row r="30" spans="1:33" ht="13.9" customHeight="1" x14ac:dyDescent="0.2">
      <c r="A30" s="80"/>
      <c r="B30" s="81"/>
      <c r="C30" s="81"/>
      <c r="D30" s="82"/>
      <c r="E30" s="60"/>
      <c r="F30" s="10"/>
      <c r="G30" s="10"/>
      <c r="H30" s="10"/>
      <c r="I30" s="10"/>
      <c r="J30" s="10"/>
      <c r="K30" s="3"/>
      <c r="L30" s="3"/>
    </row>
    <row r="31" spans="1:33" ht="13.9" customHeight="1" x14ac:dyDescent="0.2">
      <c r="A31" s="97"/>
      <c r="B31" s="98"/>
      <c r="C31" s="98"/>
      <c r="D31" s="99"/>
      <c r="E31" s="61"/>
      <c r="F31" s="10"/>
      <c r="G31" s="10"/>
      <c r="H31" s="10"/>
      <c r="I31" s="10"/>
      <c r="J31" s="10"/>
      <c r="K31" s="3"/>
      <c r="L31" s="3"/>
    </row>
    <row r="32" spans="1:33" ht="13.9" customHeight="1" x14ac:dyDescent="0.2">
      <c r="A32" s="97"/>
      <c r="B32" s="98"/>
      <c r="C32" s="98"/>
      <c r="D32" s="99"/>
      <c r="E32" s="61"/>
      <c r="F32" s="10"/>
      <c r="G32" s="10"/>
      <c r="H32" s="10"/>
      <c r="I32" s="10"/>
      <c r="J32" s="10"/>
      <c r="K32" s="3"/>
      <c r="L32" s="3"/>
    </row>
    <row r="33" spans="1:15" ht="13.9" customHeight="1" x14ac:dyDescent="0.2">
      <c r="A33" s="97"/>
      <c r="B33" s="98"/>
      <c r="C33" s="98"/>
      <c r="D33" s="99"/>
      <c r="E33" s="61"/>
      <c r="F33" s="10"/>
      <c r="G33" s="10"/>
      <c r="H33" s="10"/>
      <c r="I33" s="10"/>
      <c r="J33" s="10"/>
      <c r="K33" s="3"/>
      <c r="L33" s="3"/>
    </row>
    <row r="34" spans="1:15" ht="13.9" customHeight="1" x14ac:dyDescent="0.2">
      <c r="A34" s="97"/>
      <c r="B34" s="98"/>
      <c r="C34" s="98"/>
      <c r="D34" s="99"/>
      <c r="E34" s="61"/>
      <c r="F34" s="10"/>
      <c r="G34" s="10"/>
      <c r="H34" s="10"/>
      <c r="I34" s="10"/>
      <c r="J34" s="10"/>
      <c r="K34" s="3"/>
      <c r="L34" s="3"/>
    </row>
    <row r="35" spans="1:15" ht="13.9" customHeight="1" x14ac:dyDescent="0.2">
      <c r="A35" s="97"/>
      <c r="B35" s="98"/>
      <c r="C35" s="98"/>
      <c r="D35" s="99"/>
      <c r="E35" s="61"/>
      <c r="F35" s="10"/>
      <c r="G35" s="10"/>
      <c r="H35" s="10"/>
      <c r="I35" s="10"/>
      <c r="J35" s="10"/>
      <c r="K35" s="3"/>
      <c r="L35" s="3"/>
    </row>
    <row r="36" spans="1:15" ht="13.9" customHeight="1" x14ac:dyDescent="0.2">
      <c r="A36" s="97"/>
      <c r="B36" s="98"/>
      <c r="C36" s="98"/>
      <c r="D36" s="99"/>
      <c r="E36" s="61"/>
      <c r="F36" s="10"/>
      <c r="G36" s="10"/>
      <c r="H36" s="10"/>
      <c r="I36" s="10"/>
      <c r="J36" s="10"/>
      <c r="K36" s="3"/>
      <c r="L36" s="3"/>
    </row>
    <row r="37" spans="1:15" ht="13.9" customHeight="1" x14ac:dyDescent="0.2">
      <c r="A37" s="97"/>
      <c r="B37" s="98"/>
      <c r="C37" s="98"/>
      <c r="D37" s="99"/>
      <c r="E37" s="61"/>
      <c r="F37" s="10"/>
      <c r="G37" s="10"/>
      <c r="H37" s="10"/>
      <c r="I37" s="10"/>
      <c r="J37" s="10"/>
      <c r="K37" s="3"/>
      <c r="L37" s="3"/>
    </row>
    <row r="38" spans="1:15" ht="13.9" customHeight="1" x14ac:dyDescent="0.2">
      <c r="A38" s="97"/>
      <c r="B38" s="98"/>
      <c r="C38" s="98"/>
      <c r="D38" s="99"/>
      <c r="E38" s="61"/>
      <c r="F38" s="10"/>
      <c r="G38" s="10"/>
      <c r="H38" s="10"/>
      <c r="I38" s="10"/>
      <c r="J38" s="10"/>
      <c r="K38" s="3"/>
      <c r="L38" s="3"/>
    </row>
    <row r="39" spans="1:15" ht="13.9" customHeight="1" x14ac:dyDescent="0.2">
      <c r="A39" s="97"/>
      <c r="B39" s="98"/>
      <c r="C39" s="98"/>
      <c r="D39" s="99"/>
      <c r="E39" s="61"/>
      <c r="F39" s="10"/>
      <c r="G39" s="10"/>
      <c r="H39" s="10"/>
      <c r="I39" s="10"/>
      <c r="J39" s="10"/>
      <c r="K39" s="3"/>
      <c r="L39" s="3"/>
    </row>
    <row r="40" spans="1:15" ht="13.9" customHeight="1" x14ac:dyDescent="0.2">
      <c r="A40" s="97"/>
      <c r="B40" s="98"/>
      <c r="C40" s="98"/>
      <c r="D40" s="99"/>
      <c r="E40" s="61"/>
      <c r="F40" s="10"/>
      <c r="G40" s="10"/>
      <c r="H40" s="10"/>
      <c r="I40" s="10"/>
      <c r="J40" s="10"/>
      <c r="K40" s="3"/>
      <c r="L40" s="3"/>
    </row>
    <row r="41" spans="1:15" ht="13.9" customHeight="1" x14ac:dyDescent="0.2">
      <c r="A41" s="100"/>
      <c r="B41" s="101"/>
      <c r="C41" s="101"/>
      <c r="D41" s="102"/>
      <c r="E41" s="62"/>
      <c r="F41" s="10"/>
      <c r="G41" s="10"/>
      <c r="H41" s="10"/>
      <c r="I41" s="10"/>
      <c r="J41" s="10"/>
      <c r="K41" s="3"/>
      <c r="L41" s="3"/>
    </row>
    <row r="42" spans="1:15" ht="19.5" customHeight="1" x14ac:dyDescent="0.2">
      <c r="A42" s="103" t="s">
        <v>18</v>
      </c>
      <c r="B42" s="104"/>
      <c r="C42" s="104"/>
      <c r="D42" s="105"/>
      <c r="E42" s="63">
        <f>SUM(E30:E41)</f>
        <v>0</v>
      </c>
      <c r="F42" s="11"/>
      <c r="G42" s="11"/>
      <c r="H42" s="11"/>
      <c r="I42" s="11"/>
      <c r="J42" s="11"/>
      <c r="K42" s="3"/>
      <c r="L42" s="3"/>
    </row>
    <row r="43" spans="1:15" ht="8.1" customHeight="1" x14ac:dyDescent="0.2">
      <c r="A43" s="53"/>
      <c r="B43" s="32"/>
      <c r="C43" s="66"/>
      <c r="D43" s="67"/>
      <c r="E43" s="67"/>
      <c r="F43" s="11"/>
      <c r="G43" s="11"/>
      <c r="H43" s="11"/>
      <c r="I43" s="11"/>
      <c r="J43" s="11"/>
      <c r="K43" s="3"/>
      <c r="L43" s="3"/>
    </row>
    <row r="44" spans="1:15" s="19" customFormat="1" ht="17.25" customHeight="1" x14ac:dyDescent="0.2">
      <c r="A44" s="26"/>
      <c r="B44" s="26"/>
      <c r="C44" s="26"/>
      <c r="D44" s="54" t="s">
        <v>16</v>
      </c>
      <c r="E44" s="56" t="str">
        <f>IF(D25="","",E42*E25)</f>
        <v/>
      </c>
      <c r="F44" s="24"/>
      <c r="G44" s="24"/>
      <c r="H44" s="24"/>
      <c r="I44" s="24"/>
    </row>
    <row r="45" spans="1:15" ht="20.100000000000001" customHeight="1" x14ac:dyDescent="0.2">
      <c r="A45" s="32"/>
      <c r="B45" s="32"/>
      <c r="C45" s="32"/>
      <c r="D45" s="55" t="s">
        <v>17</v>
      </c>
      <c r="E45" s="57" t="str">
        <f>IF(D25="","",E44*0.15)</f>
        <v/>
      </c>
      <c r="F45" s="5"/>
      <c r="G45" s="5"/>
      <c r="H45" s="5"/>
      <c r="I45" s="5"/>
      <c r="J45" s="5"/>
      <c r="K45" s="5"/>
      <c r="L45" s="5"/>
      <c r="M45" s="5"/>
      <c r="N45" s="3"/>
      <c r="O45" s="3"/>
    </row>
    <row r="46" spans="1:15" ht="12.75" x14ac:dyDescent="0.2">
      <c r="A46" s="76"/>
      <c r="B46" s="77"/>
      <c r="C46" s="77"/>
      <c r="D46" s="77"/>
      <c r="E46" s="77"/>
      <c r="F46" s="3"/>
      <c r="G46" s="3"/>
      <c r="H46" s="3"/>
      <c r="I46" s="3"/>
      <c r="J46" s="3"/>
      <c r="K46" s="3"/>
      <c r="L46" s="3"/>
      <c r="M46" s="3"/>
      <c r="N46" s="5"/>
      <c r="O46" s="5"/>
    </row>
    <row r="47" spans="1:15" x14ac:dyDescent="0.2">
      <c r="A47" s="14"/>
      <c r="B47" s="14"/>
      <c r="C47" s="14"/>
      <c r="F47" s="3"/>
      <c r="G47" s="3"/>
      <c r="H47" s="3"/>
      <c r="I47" s="3"/>
      <c r="J47" s="3"/>
      <c r="K47" s="8"/>
      <c r="L47" s="3"/>
      <c r="M47" s="3"/>
      <c r="N47" s="3"/>
      <c r="O47" s="3"/>
    </row>
    <row r="48" spans="1:15" x14ac:dyDescent="0.2">
      <c r="A48" s="14"/>
      <c r="B48" s="14"/>
      <c r="C48" s="14"/>
      <c r="F48" s="3"/>
      <c r="G48" s="3"/>
      <c r="H48" s="3"/>
      <c r="I48" s="3"/>
      <c r="J48" s="3"/>
      <c r="K48" s="8"/>
      <c r="L48" s="3"/>
      <c r="M48" s="3"/>
      <c r="N48" s="3"/>
      <c r="O48" s="3"/>
    </row>
    <row r="49" spans="1:11" ht="24.95" customHeight="1" x14ac:dyDescent="0.2">
      <c r="A49" s="14"/>
      <c r="B49" s="14"/>
      <c r="C49" s="14"/>
      <c r="D49" s="14"/>
      <c r="E49" s="14"/>
      <c r="F49" s="7"/>
      <c r="G49" s="6"/>
      <c r="H49" s="6"/>
      <c r="I49" s="6"/>
      <c r="J49" s="6"/>
      <c r="K49" s="1"/>
    </row>
    <row r="50" spans="1:11" s="19" customFormat="1" ht="37.5" customHeight="1" x14ac:dyDescent="0.2">
      <c r="A50" s="27" t="s">
        <v>5</v>
      </c>
      <c r="B50" s="28" t="s">
        <v>6</v>
      </c>
      <c r="C50" s="25"/>
      <c r="D50" s="27" t="s">
        <v>5</v>
      </c>
      <c r="E50" s="28" t="s">
        <v>7</v>
      </c>
      <c r="F50" s="18"/>
      <c r="G50" s="18"/>
      <c r="H50" s="18"/>
      <c r="I50" s="18"/>
      <c r="J50" s="18"/>
    </row>
    <row r="53" spans="1:11" s="35" customFormat="1" ht="23.25" hidden="1" customHeight="1" x14ac:dyDescent="0.35">
      <c r="A53" s="37"/>
      <c r="B53" s="37" t="s">
        <v>14</v>
      </c>
      <c r="C53" s="37"/>
      <c r="D53" s="37"/>
      <c r="E53" s="37"/>
      <c r="F53" s="36"/>
      <c r="G53" s="36"/>
    </row>
    <row r="54" spans="1:11" s="35" customFormat="1" ht="12.75" hidden="1" x14ac:dyDescent="0.2">
      <c r="B54" s="43" t="s">
        <v>15</v>
      </c>
      <c r="C54" s="44">
        <v>2019</v>
      </c>
      <c r="D54" s="44">
        <v>2020</v>
      </c>
      <c r="E54" s="44">
        <v>2021</v>
      </c>
      <c r="F54" s="44">
        <v>2022</v>
      </c>
      <c r="G54" s="44">
        <v>2023</v>
      </c>
      <c r="H54" s="44">
        <v>2024</v>
      </c>
      <c r="I54" s="44">
        <v>2025</v>
      </c>
    </row>
    <row r="55" spans="1:11" s="35" customFormat="1" ht="12.75" hidden="1" x14ac:dyDescent="0.2">
      <c r="B55" s="45">
        <v>1</v>
      </c>
      <c r="C55" s="45">
        <v>49</v>
      </c>
      <c r="D55" s="45">
        <v>49</v>
      </c>
      <c r="E55" s="45">
        <v>49</v>
      </c>
      <c r="F55" s="45">
        <v>49</v>
      </c>
      <c r="G55" s="45">
        <v>52</v>
      </c>
      <c r="H55" s="45">
        <v>52</v>
      </c>
      <c r="I55" s="45">
        <v>54</v>
      </c>
    </row>
    <row r="56" spans="1:11" s="35" customFormat="1" ht="12.75" hidden="1" x14ac:dyDescent="0.2">
      <c r="B56" s="45">
        <v>2</v>
      </c>
      <c r="C56" s="45">
        <v>32</v>
      </c>
      <c r="D56" s="45">
        <v>34</v>
      </c>
      <c r="E56" s="45">
        <v>35</v>
      </c>
      <c r="F56" s="45">
        <v>36</v>
      </c>
      <c r="G56" s="45">
        <v>37</v>
      </c>
      <c r="H56" s="45">
        <v>38</v>
      </c>
      <c r="I56" s="45">
        <v>40</v>
      </c>
    </row>
    <row r="57" spans="1:11" s="35" customFormat="1" ht="12.75" hidden="1" x14ac:dyDescent="0.2">
      <c r="B57" s="45">
        <v>3</v>
      </c>
      <c r="C57" s="45">
        <v>23</v>
      </c>
      <c r="D57" s="45">
        <v>24</v>
      </c>
      <c r="E57" s="45">
        <v>25</v>
      </c>
      <c r="F57" s="45">
        <v>25</v>
      </c>
      <c r="G57" s="45">
        <v>26</v>
      </c>
      <c r="H57" s="45">
        <v>28</v>
      </c>
      <c r="I57" s="45">
        <v>30</v>
      </c>
    </row>
    <row r="58" spans="1:11" s="35" customFormat="1" ht="12.75" hidden="1" x14ac:dyDescent="0.2">
      <c r="B58" s="45">
        <v>4</v>
      </c>
      <c r="C58" s="45">
        <v>19</v>
      </c>
      <c r="D58" s="45">
        <v>20</v>
      </c>
      <c r="E58" s="45">
        <v>20</v>
      </c>
      <c r="F58" s="45">
        <v>20</v>
      </c>
      <c r="G58" s="45">
        <v>21</v>
      </c>
      <c r="H58" s="45">
        <v>23</v>
      </c>
      <c r="I58" s="45">
        <v>25</v>
      </c>
    </row>
    <row r="59" spans="1:11" s="35" customFormat="1" ht="12.75" hidden="1" x14ac:dyDescent="0.2">
      <c r="B59" s="46">
        <v>5</v>
      </c>
      <c r="C59" s="46">
        <v>17</v>
      </c>
      <c r="D59" s="46">
        <v>17</v>
      </c>
      <c r="E59" s="46">
        <v>17</v>
      </c>
      <c r="F59" s="46">
        <v>17</v>
      </c>
      <c r="G59" s="46">
        <v>18</v>
      </c>
      <c r="H59" s="46"/>
      <c r="I59" s="46"/>
    </row>
    <row r="60" spans="1:11" hidden="1" x14ac:dyDescent="0.2"/>
  </sheetData>
  <sheetProtection algorithmName="SHA-512" hashValue="UfNWqZhfPIjtpGrXnKTLj8QvjcB1tJKdnxb0SNwTP70gDV3bhqeTFqhUEp/BilQHQBd1hy2NewKSXQGWFUzCIQ==" saltValue="avxj8Q60R/jfRje18Wlj8Q==" spinCount="100000" sheet="1" selectLockedCells="1"/>
  <mergeCells count="34">
    <mergeCell ref="D20:E20"/>
    <mergeCell ref="D21:E21"/>
    <mergeCell ref="A29:D29"/>
    <mergeCell ref="A31:D31"/>
    <mergeCell ref="A32:D32"/>
    <mergeCell ref="A33:D33"/>
    <mergeCell ref="A34:D34"/>
    <mergeCell ref="A35:D35"/>
    <mergeCell ref="A36:D36"/>
    <mergeCell ref="A37:D37"/>
    <mergeCell ref="A46:E46"/>
    <mergeCell ref="A9:E9"/>
    <mergeCell ref="A30:D30"/>
    <mergeCell ref="A25:C25"/>
    <mergeCell ref="A20:C20"/>
    <mergeCell ref="A21:C21"/>
    <mergeCell ref="A22:C22"/>
    <mergeCell ref="D22:E22"/>
    <mergeCell ref="A23:C23"/>
    <mergeCell ref="D23:E23"/>
    <mergeCell ref="A39:D39"/>
    <mergeCell ref="A40:D40"/>
    <mergeCell ref="A41:D41"/>
    <mergeCell ref="A42:D42"/>
    <mergeCell ref="A24:C24"/>
    <mergeCell ref="A38:D38"/>
    <mergeCell ref="A7:E7"/>
    <mergeCell ref="A15:E15"/>
    <mergeCell ref="A17:E17"/>
    <mergeCell ref="A8:E8"/>
    <mergeCell ref="A10:E10"/>
    <mergeCell ref="A13:E13"/>
    <mergeCell ref="A14:E14"/>
    <mergeCell ref="A16:E16"/>
  </mergeCells>
  <dataValidations count="2">
    <dataValidation allowBlank="1" showInputMessage="1" showErrorMessage="1" promptTitle="Stundensatz (EUR)" prompt="Der Stundensatz wird nur angezeigt, wenn die Felder Projekt-Nr. (z.B. 2019 LFE ...) und Leistungsgruppe korrekt gefüllt sind." sqref="E25"/>
    <dataValidation type="list" allowBlank="1" showInputMessage="1" showErrorMessage="1" sqref="D25">
      <formula1>$B$55:$B$59</formula1>
    </dataValidation>
  </dataValidations>
  <pageMargins left="0.55118110236220474" right="0.39370078740157483" top="0.51181102362204722" bottom="0.55118110236220474" header="0.19685039370078741" footer="0.31496062992125984"/>
  <pageSetup paperSize="9" orientation="portrait" r:id="rId1"/>
  <headerFooter>
    <oddFooter>&amp;L&amp;8TAB-13568/07.25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Bewilligung ab 07-2019</vt:lpstr>
      <vt:lpstr>'Bewilligung ab 07-2019'!Druckbereich</vt:lpstr>
    </vt:vector>
  </TitlesOfParts>
  <Company>Thüringer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IFL-ZFL Abruf Anlage Personalausgaben unter Bagatellgrenze</dc:title>
  <dc:creator>Thüringer Aufbaubank</dc:creator>
  <cp:lastModifiedBy>Petra Forelle</cp:lastModifiedBy>
  <cp:lastPrinted>2025-06-30T06:42:33Z</cp:lastPrinted>
  <dcterms:created xsi:type="dcterms:W3CDTF">2017-06-27T08:22:49Z</dcterms:created>
  <dcterms:modified xsi:type="dcterms:W3CDTF">2025-07-01T12:47:58Z</dcterms:modified>
</cp:coreProperties>
</file>